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<sst xmlns="http://schemas.openxmlformats.org/spreadsheetml/2006/main" count="12" uniqueCount="11">
  <si>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Billån</t>
  </si>
  <si>
    <t>Løbeår</t>
  </si>
  <si>
    <t>Rente</t>
  </si>
  <si>
    <t>Terminer pr år</t>
  </si>
  <si>
    <t>Terminer i alt</t>
  </si>
  <si>
    <t>Adrag pr termin</t>
  </si>
  <si>
    <t>Termin</t>
  </si>
  <si>
    <t>Primo restgæld</t>
  </si>
  <si>
    <t>Afdrag</t>
  </si>
  <si>
    <t>Ydelse</t>
  </si>
  <si>
    <t>Ultimo restgæld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</si>
</sst>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kr-406]\ #,##0.00;[RED][$kr-406]&quot; -&quot;#,##0.00"/>
    <numFmt numFmtId="166" formatCode="0.00\ 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200" zoomScaleNormal="200" workbookViewId="0" topLeftCell="A1">
      <selection activeCell="D3" sqref="D3"/>
    </sheetView>
  </sheetViews>
  <sheetFormatPr defaultColWidth="11.421875" defaultRowHeight="12.75"/>
  <cols>
    <col min="1" max="1" width="16.57421875" style="0" customWidth="1"/>
    <col min="2" max="2" width="15.57421875" style="0" customWidth="1"/>
    <col min="3" max="5" width="11.57421875" style="0" customWidth="1"/>
    <col min="6" max="6" width="16.00390625" style="0" customWidth="1"/>
    <col min="7" max="16384" width="11.57421875" style="0" customWidth="1"/>
  </cols>
  <sheetData>
    <row r="1" spans="1:2" ht="14.25">
      <c r="A1" s="1" t="s">
        <v>0</v>
      </c>
      <c r="B1" s="2">
        <v>110000</v>
      </c>
    </row>
    <row r="2" ht="14.25">
      <c r="A2" s="1"/>
    </row>
    <row r="3" spans="1:5" ht="14.25">
      <c r="A3" s="1" t="s">
        <v>1</v>
      </c>
      <c r="B3">
        <v>4</v>
      </c>
      <c r="D3" s="1" t="s">
        <v>2</v>
      </c>
      <c r="E3" s="3">
        <v>0.02</v>
      </c>
    </row>
    <row r="4" spans="1:2" ht="14.25">
      <c r="A4" s="1" t="s">
        <v>3</v>
      </c>
      <c r="B4">
        <v>12</v>
      </c>
    </row>
    <row r="5" spans="1:5" ht="14.25">
      <c r="A5" s="1" t="s">
        <v>4</v>
      </c>
      <c r="B5">
        <f>B3*B4</f>
        <v>48</v>
      </c>
      <c r="E5" s="3"/>
    </row>
    <row r="6" spans="1:3" ht="14.25">
      <c r="A6" s="1" t="s">
        <v>5</v>
      </c>
      <c r="B6" s="2">
        <f>B1/B5</f>
        <v>2291.6666666666665</v>
      </c>
      <c r="C6" s="2"/>
    </row>
    <row r="8" spans="1:6" ht="14.25">
      <c r="A8" s="1" t="s">
        <v>6</v>
      </c>
      <c r="B8" s="1" t="s">
        <v>7</v>
      </c>
      <c r="C8" s="1" t="s">
        <v>2</v>
      </c>
      <c r="D8" s="1" t="s">
        <v>8</v>
      </c>
      <c r="E8" s="1" t="s">
        <v>9</v>
      </c>
      <c r="F8" s="1" t="s">
        <v>10</v>
      </c>
    </row>
    <row r="9" spans="1:6" ht="12.75">
      <c r="A9">
        <v>1</v>
      </c>
      <c r="B9" s="2">
        <f>B1</f>
        <v>110000</v>
      </c>
      <c r="C9" s="2">
        <f aca="true" t="shared" si="0" ref="C9:C56">B9*$E$3</f>
        <v>2200</v>
      </c>
      <c r="D9" s="2">
        <f aca="true" t="shared" si="1" ref="D9:D56">$B$6</f>
        <v>2291.6666666666665</v>
      </c>
      <c r="E9" s="2">
        <f aca="true" t="shared" si="2" ref="E9:E56">C9+D9</f>
        <v>4491.666666666666</v>
      </c>
      <c r="F9" s="2">
        <f aca="true" t="shared" si="3" ref="F9:F56">B9-D9</f>
        <v>107708.33333333333</v>
      </c>
    </row>
    <row r="10" spans="1:6" ht="12.75">
      <c r="A10">
        <v>2</v>
      </c>
      <c r="B10" s="2">
        <f aca="true" t="shared" si="4" ref="B10:B56">F9</f>
        <v>107708.33333333333</v>
      </c>
      <c r="C10" s="2">
        <f t="shared" si="0"/>
        <v>2154.1666666666665</v>
      </c>
      <c r="D10" s="2">
        <f t="shared" si="1"/>
        <v>2291.6666666666665</v>
      </c>
      <c r="E10" s="2">
        <f t="shared" si="2"/>
        <v>4445.833333333333</v>
      </c>
      <c r="F10" s="2">
        <f t="shared" si="3"/>
        <v>105416.66666666666</v>
      </c>
    </row>
    <row r="11" spans="1:6" ht="12.75">
      <c r="A11">
        <v>3</v>
      </c>
      <c r="B11" s="2">
        <f t="shared" si="4"/>
        <v>105416.66666666666</v>
      </c>
      <c r="C11" s="2">
        <f t="shared" si="0"/>
        <v>2108.333333333333</v>
      </c>
      <c r="D11" s="2">
        <f t="shared" si="1"/>
        <v>2291.6666666666665</v>
      </c>
      <c r="E11" s="2">
        <f t="shared" si="2"/>
        <v>4400</v>
      </c>
      <c r="F11" s="2">
        <f t="shared" si="3"/>
        <v>103124.99999999999</v>
      </c>
    </row>
    <row r="12" spans="1:6" ht="12.75">
      <c r="A12">
        <v>4</v>
      </c>
      <c r="B12" s="2">
        <f t="shared" si="4"/>
        <v>103124.99999999999</v>
      </c>
      <c r="C12" s="2">
        <f t="shared" si="0"/>
        <v>2062.4999999999995</v>
      </c>
      <c r="D12" s="2">
        <f t="shared" si="1"/>
        <v>2291.6666666666665</v>
      </c>
      <c r="E12" s="2">
        <f t="shared" si="2"/>
        <v>4354.166666666666</v>
      </c>
      <c r="F12" s="2">
        <f t="shared" si="3"/>
        <v>100833.33333333331</v>
      </c>
    </row>
    <row r="13" spans="1:6" ht="12.75">
      <c r="A13">
        <v>5</v>
      </c>
      <c r="B13" s="2">
        <f t="shared" si="4"/>
        <v>100833.33333333331</v>
      </c>
      <c r="C13" s="2">
        <f t="shared" si="0"/>
        <v>2016.6666666666663</v>
      </c>
      <c r="D13" s="2">
        <f t="shared" si="1"/>
        <v>2291.6666666666665</v>
      </c>
      <c r="E13" s="2">
        <f t="shared" si="2"/>
        <v>4308.333333333333</v>
      </c>
      <c r="F13" s="2">
        <f t="shared" si="3"/>
        <v>98541.66666666664</v>
      </c>
    </row>
    <row r="14" spans="1:6" ht="12.75">
      <c r="A14">
        <v>6</v>
      </c>
      <c r="B14" s="2">
        <f t="shared" si="4"/>
        <v>98541.66666666664</v>
      </c>
      <c r="C14" s="2">
        <f t="shared" si="0"/>
        <v>1970.8333333333328</v>
      </c>
      <c r="D14" s="2">
        <f t="shared" si="1"/>
        <v>2291.6666666666665</v>
      </c>
      <c r="E14" s="2">
        <f t="shared" si="2"/>
        <v>4262.499999999999</v>
      </c>
      <c r="F14" s="2">
        <f t="shared" si="3"/>
        <v>96249.99999999997</v>
      </c>
    </row>
    <row r="15" spans="1:6" ht="12.75">
      <c r="A15">
        <v>7</v>
      </c>
      <c r="B15" s="2">
        <f t="shared" si="4"/>
        <v>96249.99999999997</v>
      </c>
      <c r="C15" s="2">
        <f t="shared" si="0"/>
        <v>1924.9999999999995</v>
      </c>
      <c r="D15" s="2">
        <f t="shared" si="1"/>
        <v>2291.6666666666665</v>
      </c>
      <c r="E15" s="2">
        <f t="shared" si="2"/>
        <v>4216.666666666666</v>
      </c>
      <c r="F15" s="2">
        <f t="shared" si="3"/>
        <v>93958.3333333333</v>
      </c>
    </row>
    <row r="16" spans="1:6" ht="12.75">
      <c r="A16">
        <v>8</v>
      </c>
      <c r="B16" s="2">
        <f t="shared" si="4"/>
        <v>93958.3333333333</v>
      </c>
      <c r="C16" s="2">
        <f t="shared" si="0"/>
        <v>1879.166666666666</v>
      </c>
      <c r="D16" s="2">
        <f t="shared" si="1"/>
        <v>2291.6666666666665</v>
      </c>
      <c r="E16" s="2">
        <f t="shared" si="2"/>
        <v>4170.833333333332</v>
      </c>
      <c r="F16" s="2">
        <f t="shared" si="3"/>
        <v>91666.66666666663</v>
      </c>
    </row>
    <row r="17" spans="1:6" ht="12.75">
      <c r="A17">
        <v>9</v>
      </c>
      <c r="B17" s="2">
        <f t="shared" si="4"/>
        <v>91666.66666666663</v>
      </c>
      <c r="C17" s="2">
        <f t="shared" si="0"/>
        <v>1833.3333333333326</v>
      </c>
      <c r="D17" s="2">
        <f t="shared" si="1"/>
        <v>2291.6666666666665</v>
      </c>
      <c r="E17" s="2">
        <f t="shared" si="2"/>
        <v>4124.999999999999</v>
      </c>
      <c r="F17" s="2">
        <f t="shared" si="3"/>
        <v>89374.99999999996</v>
      </c>
    </row>
    <row r="18" spans="1:6" ht="12.75">
      <c r="A18">
        <v>10</v>
      </c>
      <c r="B18" s="2">
        <f t="shared" si="4"/>
        <v>89374.99999999996</v>
      </c>
      <c r="C18" s="2">
        <f t="shared" si="0"/>
        <v>1787.499999999999</v>
      </c>
      <c r="D18" s="2">
        <f t="shared" si="1"/>
        <v>2291.6666666666665</v>
      </c>
      <c r="E18" s="2">
        <f t="shared" si="2"/>
        <v>4079.1666666666656</v>
      </c>
      <c r="F18" s="2">
        <f t="shared" si="3"/>
        <v>87083.33333333328</v>
      </c>
    </row>
    <row r="19" spans="1:6" ht="12.75">
      <c r="A19">
        <v>11</v>
      </c>
      <c r="B19" s="2">
        <f t="shared" si="4"/>
        <v>87083.33333333328</v>
      </c>
      <c r="C19" s="2">
        <f t="shared" si="0"/>
        <v>1741.6666666666658</v>
      </c>
      <c r="D19" s="2">
        <f t="shared" si="1"/>
        <v>2291.6666666666665</v>
      </c>
      <c r="E19" s="2">
        <f t="shared" si="2"/>
        <v>4033.333333333332</v>
      </c>
      <c r="F19" s="2">
        <f t="shared" si="3"/>
        <v>84791.66666666661</v>
      </c>
    </row>
    <row r="20" spans="1:6" ht="12.75">
      <c r="A20">
        <v>12</v>
      </c>
      <c r="B20" s="2">
        <f t="shared" si="4"/>
        <v>84791.66666666661</v>
      </c>
      <c r="C20" s="2">
        <f t="shared" si="0"/>
        <v>1695.8333333333323</v>
      </c>
      <c r="D20" s="2">
        <f t="shared" si="1"/>
        <v>2291.6666666666665</v>
      </c>
      <c r="E20" s="2">
        <f t="shared" si="2"/>
        <v>3987.499999999999</v>
      </c>
      <c r="F20" s="2">
        <f t="shared" si="3"/>
        <v>82499.99999999994</v>
      </c>
    </row>
    <row r="21" spans="1:6" ht="12.75">
      <c r="A21">
        <v>13</v>
      </c>
      <c r="B21" s="2">
        <f t="shared" si="4"/>
        <v>82499.99999999994</v>
      </c>
      <c r="C21" s="2">
        <f t="shared" si="0"/>
        <v>1649.9999999999989</v>
      </c>
      <c r="D21" s="2">
        <f t="shared" si="1"/>
        <v>2291.6666666666665</v>
      </c>
      <c r="E21" s="2">
        <f t="shared" si="2"/>
        <v>3941.666666666665</v>
      </c>
      <c r="F21" s="2">
        <f t="shared" si="3"/>
        <v>80208.33333333327</v>
      </c>
    </row>
    <row r="22" spans="1:6" ht="12.75">
      <c r="A22">
        <v>14</v>
      </c>
      <c r="B22" s="2">
        <f t="shared" si="4"/>
        <v>80208.33333333327</v>
      </c>
      <c r="C22" s="2">
        <f t="shared" si="0"/>
        <v>1604.1666666666654</v>
      </c>
      <c r="D22" s="2">
        <f t="shared" si="1"/>
        <v>2291.6666666666665</v>
      </c>
      <c r="E22" s="2">
        <f t="shared" si="2"/>
        <v>3895.833333333332</v>
      </c>
      <c r="F22" s="2">
        <f t="shared" si="3"/>
        <v>77916.6666666666</v>
      </c>
    </row>
    <row r="23" spans="1:6" ht="12.75">
      <c r="A23">
        <v>15</v>
      </c>
      <c r="B23" s="2">
        <f t="shared" si="4"/>
        <v>77916.6666666666</v>
      </c>
      <c r="C23" s="2">
        <f t="shared" si="0"/>
        <v>1558.3333333333321</v>
      </c>
      <c r="D23" s="2">
        <f t="shared" si="1"/>
        <v>2291.6666666666665</v>
      </c>
      <c r="E23" s="2">
        <f t="shared" si="2"/>
        <v>3849.9999999999986</v>
      </c>
      <c r="F23" s="2">
        <f t="shared" si="3"/>
        <v>75624.99999999993</v>
      </c>
    </row>
    <row r="24" spans="1:6" ht="12.75">
      <c r="A24">
        <v>16</v>
      </c>
      <c r="B24" s="2">
        <f t="shared" si="4"/>
        <v>75624.99999999993</v>
      </c>
      <c r="C24" s="2">
        <f t="shared" si="0"/>
        <v>1512.4999999999986</v>
      </c>
      <c r="D24" s="2">
        <f t="shared" si="1"/>
        <v>2291.6666666666665</v>
      </c>
      <c r="E24" s="2">
        <f t="shared" si="2"/>
        <v>3804.166666666665</v>
      </c>
      <c r="F24" s="2">
        <f t="shared" si="3"/>
        <v>73333.33333333326</v>
      </c>
    </row>
    <row r="25" spans="1:6" ht="12.75">
      <c r="A25">
        <v>17</v>
      </c>
      <c r="B25" s="2">
        <f t="shared" si="4"/>
        <v>73333.33333333326</v>
      </c>
      <c r="C25" s="2">
        <f t="shared" si="0"/>
        <v>1466.6666666666652</v>
      </c>
      <c r="D25" s="2">
        <f t="shared" si="1"/>
        <v>2291.6666666666665</v>
      </c>
      <c r="E25" s="2">
        <f t="shared" si="2"/>
        <v>3758.3333333333317</v>
      </c>
      <c r="F25" s="2">
        <f t="shared" si="3"/>
        <v>71041.66666666658</v>
      </c>
    </row>
    <row r="26" spans="1:6" ht="12.75">
      <c r="A26">
        <v>18</v>
      </c>
      <c r="B26" s="2">
        <f t="shared" si="4"/>
        <v>71041.66666666658</v>
      </c>
      <c r="C26" s="2">
        <f t="shared" si="0"/>
        <v>1420.8333333333317</v>
      </c>
      <c r="D26" s="2">
        <f t="shared" si="1"/>
        <v>2291.6666666666665</v>
      </c>
      <c r="E26" s="2">
        <f t="shared" si="2"/>
        <v>3712.499999999998</v>
      </c>
      <c r="F26" s="2">
        <f t="shared" si="3"/>
        <v>68749.99999999991</v>
      </c>
    </row>
    <row r="27" spans="1:6" ht="12.75">
      <c r="A27">
        <v>19</v>
      </c>
      <c r="B27" s="2">
        <f t="shared" si="4"/>
        <v>68749.99999999991</v>
      </c>
      <c r="C27" s="2">
        <f t="shared" si="0"/>
        <v>1374.9999999999982</v>
      </c>
      <c r="D27" s="2">
        <f t="shared" si="1"/>
        <v>2291.6666666666665</v>
      </c>
      <c r="E27" s="2">
        <f t="shared" si="2"/>
        <v>3666.6666666666647</v>
      </c>
      <c r="F27" s="2">
        <f t="shared" si="3"/>
        <v>66458.33333333324</v>
      </c>
    </row>
    <row r="28" spans="1:6" ht="12.75">
      <c r="A28">
        <v>20</v>
      </c>
      <c r="B28" s="2">
        <f t="shared" si="4"/>
        <v>66458.33333333324</v>
      </c>
      <c r="C28" s="2">
        <f t="shared" si="0"/>
        <v>1329.166666666665</v>
      </c>
      <c r="D28" s="2">
        <f t="shared" si="1"/>
        <v>2291.6666666666665</v>
      </c>
      <c r="E28" s="2">
        <f t="shared" si="2"/>
        <v>3620.833333333331</v>
      </c>
      <c r="F28" s="2">
        <f t="shared" si="3"/>
        <v>64166.66666666658</v>
      </c>
    </row>
    <row r="29" spans="1:6" ht="12.75">
      <c r="A29">
        <v>21</v>
      </c>
      <c r="B29" s="2">
        <f t="shared" si="4"/>
        <v>64166.66666666658</v>
      </c>
      <c r="C29" s="2">
        <f t="shared" si="0"/>
        <v>1283.3333333333317</v>
      </c>
      <c r="D29" s="2">
        <f t="shared" si="1"/>
        <v>2291.6666666666665</v>
      </c>
      <c r="E29" s="2">
        <f t="shared" si="2"/>
        <v>3574.999999999998</v>
      </c>
      <c r="F29" s="2">
        <f t="shared" si="3"/>
        <v>61874.99999999991</v>
      </c>
    </row>
    <row r="30" spans="1:6" ht="12.75">
      <c r="A30">
        <v>22</v>
      </c>
      <c r="B30" s="2">
        <f t="shared" si="4"/>
        <v>61874.99999999991</v>
      </c>
      <c r="C30" s="2">
        <f t="shared" si="0"/>
        <v>1237.4999999999982</v>
      </c>
      <c r="D30" s="2">
        <f t="shared" si="1"/>
        <v>2291.6666666666665</v>
      </c>
      <c r="E30" s="2">
        <f t="shared" si="2"/>
        <v>3529.1666666666647</v>
      </c>
      <c r="F30" s="2">
        <f t="shared" si="3"/>
        <v>59583.33333333325</v>
      </c>
    </row>
    <row r="31" spans="1:6" ht="12.75">
      <c r="A31">
        <v>23</v>
      </c>
      <c r="B31" s="2">
        <f t="shared" si="4"/>
        <v>59583.33333333325</v>
      </c>
      <c r="C31" s="2">
        <f t="shared" si="0"/>
        <v>1191.666666666665</v>
      </c>
      <c r="D31" s="2">
        <f t="shared" si="1"/>
        <v>2291.6666666666665</v>
      </c>
      <c r="E31" s="2">
        <f t="shared" si="2"/>
        <v>3483.333333333331</v>
      </c>
      <c r="F31" s="2">
        <f t="shared" si="3"/>
        <v>57291.666666666584</v>
      </c>
    </row>
    <row r="32" spans="1:6" ht="12.75">
      <c r="A32">
        <v>24</v>
      </c>
      <c r="B32" s="2">
        <f t="shared" si="4"/>
        <v>57291.666666666584</v>
      </c>
      <c r="C32" s="2">
        <f t="shared" si="0"/>
        <v>1145.8333333333317</v>
      </c>
      <c r="D32" s="2">
        <f t="shared" si="1"/>
        <v>2291.6666666666665</v>
      </c>
      <c r="E32" s="2">
        <f t="shared" si="2"/>
        <v>3437.499999999998</v>
      </c>
      <c r="F32" s="2">
        <f t="shared" si="3"/>
        <v>54999.99999999992</v>
      </c>
    </row>
    <row r="33" spans="1:6" ht="12.75">
      <c r="A33">
        <v>25</v>
      </c>
      <c r="B33" s="2">
        <f t="shared" si="4"/>
        <v>54999.99999999992</v>
      </c>
      <c r="C33" s="2">
        <f t="shared" si="0"/>
        <v>1099.9999999999984</v>
      </c>
      <c r="D33" s="2">
        <f t="shared" si="1"/>
        <v>2291.6666666666665</v>
      </c>
      <c r="E33" s="2">
        <f t="shared" si="2"/>
        <v>3391.666666666665</v>
      </c>
      <c r="F33" s="2">
        <f t="shared" si="3"/>
        <v>52708.333333333256</v>
      </c>
    </row>
    <row r="34" spans="1:6" ht="12.75">
      <c r="A34">
        <v>26</v>
      </c>
      <c r="B34" s="2">
        <f t="shared" si="4"/>
        <v>52708.333333333256</v>
      </c>
      <c r="C34" s="2">
        <f t="shared" si="0"/>
        <v>1054.1666666666652</v>
      </c>
      <c r="D34" s="2">
        <f t="shared" si="1"/>
        <v>2291.6666666666665</v>
      </c>
      <c r="E34" s="2">
        <f t="shared" si="2"/>
        <v>3345.8333333333317</v>
      </c>
      <c r="F34" s="2">
        <f t="shared" si="3"/>
        <v>50416.66666666659</v>
      </c>
    </row>
    <row r="35" spans="1:6" ht="12.75">
      <c r="A35">
        <v>27</v>
      </c>
      <c r="B35" s="2">
        <f t="shared" si="4"/>
        <v>50416.66666666659</v>
      </c>
      <c r="C35" s="2">
        <f t="shared" si="0"/>
        <v>1008.3333333333319</v>
      </c>
      <c r="D35" s="2">
        <f t="shared" si="1"/>
        <v>2291.6666666666665</v>
      </c>
      <c r="E35" s="2">
        <f t="shared" si="2"/>
        <v>3299.999999999998</v>
      </c>
      <c r="F35" s="2">
        <f t="shared" si="3"/>
        <v>48124.99999999993</v>
      </c>
    </row>
    <row r="36" spans="1:6" ht="12.75">
      <c r="A36">
        <v>28</v>
      </c>
      <c r="B36" s="2">
        <f t="shared" si="4"/>
        <v>48124.99999999993</v>
      </c>
      <c r="C36" s="2">
        <f t="shared" si="0"/>
        <v>962.4999999999985</v>
      </c>
      <c r="D36" s="2">
        <f t="shared" si="1"/>
        <v>2291.6666666666665</v>
      </c>
      <c r="E36" s="2">
        <f t="shared" si="2"/>
        <v>3254.166666666665</v>
      </c>
      <c r="F36" s="2">
        <f t="shared" si="3"/>
        <v>45833.33333333326</v>
      </c>
    </row>
    <row r="37" spans="1:6" ht="12.75">
      <c r="A37">
        <v>29</v>
      </c>
      <c r="B37" s="2">
        <f t="shared" si="4"/>
        <v>45833.33333333326</v>
      </c>
      <c r="C37" s="2">
        <f t="shared" si="0"/>
        <v>916.6666666666653</v>
      </c>
      <c r="D37" s="2">
        <f t="shared" si="1"/>
        <v>2291.6666666666665</v>
      </c>
      <c r="E37" s="2">
        <f t="shared" si="2"/>
        <v>3208.3333333333317</v>
      </c>
      <c r="F37" s="2">
        <f t="shared" si="3"/>
        <v>43541.6666666666</v>
      </c>
    </row>
    <row r="38" spans="1:6" ht="12.75">
      <c r="A38">
        <v>30</v>
      </c>
      <c r="B38" s="2">
        <f t="shared" si="4"/>
        <v>43541.6666666666</v>
      </c>
      <c r="C38" s="2">
        <f t="shared" si="0"/>
        <v>870.833333333332</v>
      </c>
      <c r="D38" s="2">
        <f t="shared" si="1"/>
        <v>2291.6666666666665</v>
      </c>
      <c r="E38" s="2">
        <f t="shared" si="2"/>
        <v>3162.4999999999986</v>
      </c>
      <c r="F38" s="2">
        <f t="shared" si="3"/>
        <v>41249.999999999935</v>
      </c>
    </row>
    <row r="39" spans="1:6" ht="12.75">
      <c r="A39">
        <v>31</v>
      </c>
      <c r="B39" s="2">
        <f t="shared" si="4"/>
        <v>41249.999999999935</v>
      </c>
      <c r="C39" s="2">
        <f t="shared" si="0"/>
        <v>824.9999999999987</v>
      </c>
      <c r="D39" s="2">
        <f t="shared" si="1"/>
        <v>2291.6666666666665</v>
      </c>
      <c r="E39" s="2">
        <f t="shared" si="2"/>
        <v>3116.666666666665</v>
      </c>
      <c r="F39" s="2">
        <f t="shared" si="3"/>
        <v>38958.33333333327</v>
      </c>
    </row>
    <row r="40" spans="1:6" ht="12.75">
      <c r="A40">
        <v>32</v>
      </c>
      <c r="B40" s="2">
        <f t="shared" si="4"/>
        <v>38958.33333333327</v>
      </c>
      <c r="C40" s="2">
        <f t="shared" si="0"/>
        <v>779.1666666666654</v>
      </c>
      <c r="D40" s="2">
        <f t="shared" si="1"/>
        <v>2291.6666666666665</v>
      </c>
      <c r="E40" s="2">
        <f t="shared" si="2"/>
        <v>3070.833333333332</v>
      </c>
      <c r="F40" s="2">
        <f t="shared" si="3"/>
        <v>36666.666666666606</v>
      </c>
    </row>
    <row r="41" spans="1:6" ht="12.75">
      <c r="A41">
        <v>33</v>
      </c>
      <c r="B41" s="2">
        <f t="shared" si="4"/>
        <v>36666.666666666606</v>
      </c>
      <c r="C41" s="2">
        <f t="shared" si="0"/>
        <v>733.3333333333321</v>
      </c>
      <c r="D41" s="2">
        <f t="shared" si="1"/>
        <v>2291.6666666666665</v>
      </c>
      <c r="E41" s="2">
        <f t="shared" si="2"/>
        <v>3024.9999999999986</v>
      </c>
      <c r="F41" s="2">
        <f t="shared" si="3"/>
        <v>34374.99999999994</v>
      </c>
    </row>
    <row r="42" spans="1:6" ht="12.75">
      <c r="A42">
        <v>34</v>
      </c>
      <c r="B42" s="2">
        <f t="shared" si="4"/>
        <v>34374.99999999994</v>
      </c>
      <c r="C42" s="2">
        <f t="shared" si="0"/>
        <v>687.4999999999989</v>
      </c>
      <c r="D42" s="2">
        <f t="shared" si="1"/>
        <v>2291.6666666666665</v>
      </c>
      <c r="E42" s="2">
        <f t="shared" si="2"/>
        <v>2979.166666666665</v>
      </c>
      <c r="F42" s="2">
        <f t="shared" si="3"/>
        <v>32083.333333333274</v>
      </c>
    </row>
    <row r="43" spans="1:6" ht="12.75">
      <c r="A43">
        <v>35</v>
      </c>
      <c r="B43" s="2">
        <f t="shared" si="4"/>
        <v>32083.333333333274</v>
      </c>
      <c r="C43" s="2">
        <f t="shared" si="0"/>
        <v>641.6666666666655</v>
      </c>
      <c r="D43" s="2">
        <f t="shared" si="1"/>
        <v>2291.6666666666665</v>
      </c>
      <c r="E43" s="2">
        <f t="shared" si="2"/>
        <v>2933.333333333332</v>
      </c>
      <c r="F43" s="2">
        <f t="shared" si="3"/>
        <v>29791.666666666606</v>
      </c>
    </row>
    <row r="44" spans="1:6" ht="12.75">
      <c r="A44">
        <v>36</v>
      </c>
      <c r="B44" s="2">
        <f t="shared" si="4"/>
        <v>29791.666666666606</v>
      </c>
      <c r="C44" s="2">
        <f t="shared" si="0"/>
        <v>595.8333333333321</v>
      </c>
      <c r="D44" s="2">
        <f t="shared" si="1"/>
        <v>2291.6666666666665</v>
      </c>
      <c r="E44" s="2">
        <f t="shared" si="2"/>
        <v>2887.4999999999986</v>
      </c>
      <c r="F44" s="2">
        <f t="shared" si="3"/>
        <v>27499.999999999938</v>
      </c>
    </row>
    <row r="45" spans="1:6" ht="12.75">
      <c r="A45">
        <v>37</v>
      </c>
      <c r="B45" s="2">
        <f t="shared" si="4"/>
        <v>27499.999999999938</v>
      </c>
      <c r="C45" s="2">
        <f t="shared" si="0"/>
        <v>549.9999999999987</v>
      </c>
      <c r="D45" s="2">
        <f t="shared" si="1"/>
        <v>2291.6666666666665</v>
      </c>
      <c r="E45" s="2">
        <f t="shared" si="2"/>
        <v>2841.666666666665</v>
      </c>
      <c r="F45" s="2">
        <f t="shared" si="3"/>
        <v>25208.33333333327</v>
      </c>
    </row>
    <row r="46" spans="1:6" ht="12.75">
      <c r="A46">
        <v>38</v>
      </c>
      <c r="B46" s="2">
        <f t="shared" si="4"/>
        <v>25208.33333333327</v>
      </c>
      <c r="C46" s="2">
        <f t="shared" si="0"/>
        <v>504.16666666666544</v>
      </c>
      <c r="D46" s="2">
        <f t="shared" si="1"/>
        <v>2291.6666666666665</v>
      </c>
      <c r="E46" s="2">
        <f t="shared" si="2"/>
        <v>2795.833333333332</v>
      </c>
      <c r="F46" s="2">
        <f t="shared" si="3"/>
        <v>22916.666666666602</v>
      </c>
    </row>
    <row r="47" spans="1:6" ht="12.75">
      <c r="A47">
        <v>39</v>
      </c>
      <c r="B47" s="2">
        <f t="shared" si="4"/>
        <v>22916.666666666602</v>
      </c>
      <c r="C47" s="2">
        <f t="shared" si="0"/>
        <v>458.33333333333206</v>
      </c>
      <c r="D47" s="2">
        <f t="shared" si="1"/>
        <v>2291.6666666666665</v>
      </c>
      <c r="E47" s="2">
        <f t="shared" si="2"/>
        <v>2749.9999999999986</v>
      </c>
      <c r="F47" s="2">
        <f t="shared" si="3"/>
        <v>20624.999999999935</v>
      </c>
    </row>
    <row r="48" spans="1:6" ht="12.75">
      <c r="A48">
        <v>40</v>
      </c>
      <c r="B48" s="2">
        <f t="shared" si="4"/>
        <v>20624.999999999935</v>
      </c>
      <c r="C48" s="2">
        <f t="shared" si="0"/>
        <v>412.4999999999987</v>
      </c>
      <c r="D48" s="2">
        <f t="shared" si="1"/>
        <v>2291.6666666666665</v>
      </c>
      <c r="E48" s="2">
        <f t="shared" si="2"/>
        <v>2704.166666666665</v>
      </c>
      <c r="F48" s="2">
        <f t="shared" si="3"/>
        <v>18333.333333333267</v>
      </c>
    </row>
    <row r="49" spans="1:6" ht="12.75">
      <c r="A49">
        <v>41</v>
      </c>
      <c r="B49" s="2">
        <f t="shared" si="4"/>
        <v>18333.333333333267</v>
      </c>
      <c r="C49" s="2">
        <f t="shared" si="0"/>
        <v>366.6666666666653</v>
      </c>
      <c r="D49" s="2">
        <f t="shared" si="1"/>
        <v>2291.6666666666665</v>
      </c>
      <c r="E49" s="2">
        <f t="shared" si="2"/>
        <v>2658.3333333333317</v>
      </c>
      <c r="F49" s="2">
        <f t="shared" si="3"/>
        <v>16041.6666666666</v>
      </c>
    </row>
    <row r="50" spans="1:6" ht="12.75">
      <c r="A50">
        <v>42</v>
      </c>
      <c r="B50" s="2">
        <f t="shared" si="4"/>
        <v>16041.6666666666</v>
      </c>
      <c r="C50" s="2">
        <f t="shared" si="0"/>
        <v>320.833333333332</v>
      </c>
      <c r="D50" s="2">
        <f t="shared" si="1"/>
        <v>2291.6666666666665</v>
      </c>
      <c r="E50" s="2">
        <f t="shared" si="2"/>
        <v>2612.4999999999986</v>
      </c>
      <c r="F50" s="2">
        <f t="shared" si="3"/>
        <v>13749.999999999935</v>
      </c>
    </row>
    <row r="51" spans="1:6" ht="12.75">
      <c r="A51">
        <v>43</v>
      </c>
      <c r="B51" s="2">
        <f t="shared" si="4"/>
        <v>13749.999999999935</v>
      </c>
      <c r="C51" s="2">
        <f t="shared" si="0"/>
        <v>274.9999999999987</v>
      </c>
      <c r="D51" s="2">
        <f t="shared" si="1"/>
        <v>2291.6666666666665</v>
      </c>
      <c r="E51" s="2">
        <f t="shared" si="2"/>
        <v>2566.666666666665</v>
      </c>
      <c r="F51" s="2">
        <f t="shared" si="3"/>
        <v>11458.333333333268</v>
      </c>
    </row>
    <row r="52" spans="1:6" ht="12.75">
      <c r="A52">
        <v>44</v>
      </c>
      <c r="B52" s="2">
        <f t="shared" si="4"/>
        <v>11458.333333333268</v>
      </c>
      <c r="C52" s="2">
        <f t="shared" si="0"/>
        <v>229.16666666666538</v>
      </c>
      <c r="D52" s="2">
        <f t="shared" si="1"/>
        <v>2291.6666666666665</v>
      </c>
      <c r="E52" s="2">
        <f t="shared" si="2"/>
        <v>2520.833333333332</v>
      </c>
      <c r="F52" s="2">
        <f t="shared" si="3"/>
        <v>9166.666666666602</v>
      </c>
    </row>
    <row r="53" spans="1:6" ht="12.75">
      <c r="A53">
        <v>45</v>
      </c>
      <c r="B53" s="2">
        <f t="shared" si="4"/>
        <v>9166.666666666602</v>
      </c>
      <c r="C53" s="2">
        <f t="shared" si="0"/>
        <v>183.33333333333206</v>
      </c>
      <c r="D53" s="2">
        <f t="shared" si="1"/>
        <v>2291.6666666666665</v>
      </c>
      <c r="E53" s="2">
        <f t="shared" si="2"/>
        <v>2474.9999999999986</v>
      </c>
      <c r="F53" s="2">
        <f t="shared" si="3"/>
        <v>6874.999999999936</v>
      </c>
    </row>
    <row r="54" spans="1:6" ht="12.75">
      <c r="A54">
        <v>46</v>
      </c>
      <c r="B54" s="2">
        <f t="shared" si="4"/>
        <v>6874.999999999936</v>
      </c>
      <c r="C54" s="2">
        <f t="shared" si="0"/>
        <v>137.49999999999872</v>
      </c>
      <c r="D54" s="2">
        <f t="shared" si="1"/>
        <v>2291.6666666666665</v>
      </c>
      <c r="E54" s="2">
        <f t="shared" si="2"/>
        <v>2429.166666666665</v>
      </c>
      <c r="F54" s="2">
        <f t="shared" si="3"/>
        <v>4583.33333333327</v>
      </c>
    </row>
    <row r="55" spans="1:6" ht="12.75">
      <c r="A55">
        <v>47</v>
      </c>
      <c r="B55" s="2">
        <f t="shared" si="4"/>
        <v>4583.33333333327</v>
      </c>
      <c r="C55" s="2">
        <f t="shared" si="0"/>
        <v>91.6666666666654</v>
      </c>
      <c r="D55" s="2">
        <f t="shared" si="1"/>
        <v>2291.6666666666665</v>
      </c>
      <c r="E55" s="2">
        <f t="shared" si="2"/>
        <v>2383.333333333332</v>
      </c>
      <c r="F55" s="2">
        <f t="shared" si="3"/>
        <v>2291.6666666666038</v>
      </c>
    </row>
    <row r="56" spans="1:6" ht="12.75">
      <c r="A56">
        <v>48</v>
      </c>
      <c r="B56" s="2">
        <f t="shared" si="4"/>
        <v>2291.6666666666038</v>
      </c>
      <c r="C56" s="2">
        <f t="shared" si="0"/>
        <v>45.83333333333208</v>
      </c>
      <c r="D56" s="2">
        <f t="shared" si="1"/>
        <v>2291.6666666666665</v>
      </c>
      <c r="E56" s="2">
        <f t="shared" si="2"/>
        <v>2337.4999999999986</v>
      </c>
      <c r="F56" s="2">
        <f t="shared" si="3"/>
        <v>-6.275513442233205E-11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2016-11-16T10:53:54Z</dcterms:created>
  <dcterms:modified xsi:type="dcterms:W3CDTF">2016-11-16T12:32:45Z</dcterms:modified>
  <cp:category/>
  <cp:version/>
  <cp:contentType/>
  <cp:contentStatus/>
  <cp:revision>2</cp:revision>
</cp:coreProperties>
</file>